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<sst xmlns="http://schemas.openxmlformats.org/spreadsheetml/2006/main" count="211" uniqueCount="181">
  <si>
    <t>营口市2018年度企业稳岗补贴发放明细表</t>
  </si>
  <si>
    <t>序号</t>
  </si>
  <si>
    <t>所属地区</t>
  </si>
  <si>
    <t>单位名称</t>
  </si>
  <si>
    <t>社会编码</t>
  </si>
  <si>
    <t>上年底职工人数（人）</t>
  </si>
  <si>
    <t>补贴年年底职工人数</t>
  </si>
  <si>
    <t>补贴年缴纳失业保险费总额(元)</t>
  </si>
  <si>
    <t>稳岗补贴总额（元）</t>
  </si>
  <si>
    <t>市
本
级</t>
  </si>
  <si>
    <t>营口市滨海热电有限责任公司</t>
  </si>
  <si>
    <t>21080110298</t>
  </si>
  <si>
    <t>营口水务集团有限公司</t>
  </si>
  <si>
    <t>21080105191</t>
  </si>
  <si>
    <t>辽宁营口鹏昊实业集团有限公司</t>
  </si>
  <si>
    <t>21080111625</t>
  </si>
  <si>
    <t>营口辽滨精细化工有限公司</t>
  </si>
  <si>
    <t>21080105379</t>
  </si>
  <si>
    <t>中粮可口可乐辽宁（南）饮料有限公司营口分公司</t>
  </si>
  <si>
    <t>21080105397</t>
  </si>
  <si>
    <t>营口三征新科技化工有限公司</t>
  </si>
  <si>
    <t>21080113387</t>
  </si>
  <si>
    <t>马勒发动机零部件（营口）有限公司</t>
  </si>
  <si>
    <t>21080103009</t>
  </si>
  <si>
    <t>营口热电集团有限公司</t>
  </si>
  <si>
    <t>21080105153</t>
  </si>
  <si>
    <t>营口忠旺铝业有限公司</t>
  </si>
  <si>
    <t>21080128465</t>
  </si>
  <si>
    <t>石钢京诚装备技术有限公司</t>
  </si>
  <si>
    <t>21080114128</t>
  </si>
  <si>
    <t>辽宁正典铝建筑系统有限公司</t>
  </si>
  <si>
    <t>21080128431</t>
  </si>
  <si>
    <t>营口渤海大药房医药连锁有限公司</t>
  </si>
  <si>
    <t>21080129890</t>
  </si>
  <si>
    <t>辽宁宇森降解塑料制造有限公司</t>
  </si>
  <si>
    <t>21080127576</t>
  </si>
  <si>
    <t>营口永亨通塑料科技有限公司</t>
  </si>
  <si>
    <t>21080100002</t>
  </si>
  <si>
    <t>营口隆胜实业有限公司</t>
  </si>
  <si>
    <t>21080129195</t>
  </si>
  <si>
    <t>营口市兴宇建筑工程有限公司</t>
  </si>
  <si>
    <t>21080116049</t>
  </si>
  <si>
    <t>营口大隆兴包装有限公司</t>
  </si>
  <si>
    <t>21080129425</t>
  </si>
  <si>
    <t>五矿建设（营口）恒富置业有限公司</t>
  </si>
  <si>
    <t>21080100031</t>
  </si>
  <si>
    <t>辽宁美耐金属建筑系统有限公司</t>
  </si>
  <si>
    <t>21080130057</t>
  </si>
  <si>
    <t>营口市交通物流有限公司</t>
  </si>
  <si>
    <t>21080105411</t>
  </si>
  <si>
    <t>营口市甜心食品有限公司</t>
  </si>
  <si>
    <t>21080131738</t>
  </si>
  <si>
    <t>营创三征（营口）精细化工有限公司</t>
  </si>
  <si>
    <t>21080108792</t>
  </si>
  <si>
    <t>耐驰尔新材料(营口)有限公司</t>
  </si>
  <si>
    <t>21080111690</t>
  </si>
  <si>
    <t>营口泰维包装有限责任公司</t>
  </si>
  <si>
    <t>21080101071</t>
  </si>
  <si>
    <t>营口港务集团有限公司</t>
  </si>
  <si>
    <t>21080105059</t>
  </si>
  <si>
    <t>营口恒大实业有限公司（双险）（高新区）</t>
  </si>
  <si>
    <t>21080105408</t>
  </si>
  <si>
    <t>国网辽宁省电力有限公司营口供电公司</t>
  </si>
  <si>
    <t>21080101091</t>
  </si>
  <si>
    <t>营口市交通工程技术监理咨询中心有限公司</t>
  </si>
  <si>
    <t>21080105459</t>
  </si>
  <si>
    <t>营口交通机动车检测有限公司</t>
  </si>
  <si>
    <t>21080105412</t>
  </si>
  <si>
    <t>营口阿部配线有限公司</t>
  </si>
  <si>
    <t>21080101064</t>
  </si>
  <si>
    <t>辽宁沿海万通物流有限公司</t>
  </si>
  <si>
    <t>21080129761</t>
  </si>
  <si>
    <t>中国邮政集团公司营口市分公司</t>
  </si>
  <si>
    <t>21080105168</t>
  </si>
  <si>
    <t>中粮可口可乐辽宁（中）饮料有限公司</t>
  </si>
  <si>
    <t>21080116443</t>
  </si>
  <si>
    <t>中国移动通信集团辽宁有限公司营口分公司</t>
  </si>
  <si>
    <t>21080105195</t>
  </si>
  <si>
    <t>营口辽河药机制造有限公司</t>
  </si>
  <si>
    <t>21080129392</t>
  </si>
  <si>
    <t>五矿物业服务（营口）有限公司</t>
  </si>
  <si>
    <t>21080127556</t>
  </si>
  <si>
    <t>营口关东配线科技有限公司</t>
  </si>
  <si>
    <t>21080129413</t>
  </si>
  <si>
    <t>中国建设银行营口市分行（双险）</t>
  </si>
  <si>
    <t>21080105166</t>
  </si>
  <si>
    <t>辽宁富瑞德电气有限公司</t>
  </si>
  <si>
    <t>21080100040</t>
  </si>
  <si>
    <t>营口诺迩铝材门窗有限公司</t>
  </si>
  <si>
    <t>21080128900</t>
  </si>
  <si>
    <t>开
发
区</t>
  </si>
  <si>
    <t>营口航盛科技实业有限责任公司</t>
  </si>
  <si>
    <t>21080400070</t>
  </si>
  <si>
    <t>营口环球粉体工程有限公司</t>
  </si>
  <si>
    <t>21080407468</t>
  </si>
  <si>
    <t>辽宁韫诚物业管理有限公司</t>
  </si>
  <si>
    <t>21080417177</t>
  </si>
  <si>
    <t>国网辽宁省电力有限公司营口市鲅鱼圈区供电分公司</t>
  </si>
  <si>
    <t>21080411923</t>
  </si>
  <si>
    <t>百胜餐饮（沈阳）有限公司营口肯德基昆仑店</t>
  </si>
  <si>
    <t>21080413494</t>
  </si>
  <si>
    <t>国网辽宁省电力有限公司营口市熊岳供电分公司</t>
  </si>
  <si>
    <t>21080411929</t>
  </si>
  <si>
    <t>铁龙营口实业有限责任公司</t>
  </si>
  <si>
    <t>21080411769</t>
  </si>
  <si>
    <t>中国石油天然气股份有限公司东北销售营口分公司</t>
  </si>
  <si>
    <t>21080410100</t>
  </si>
  <si>
    <t>辽宁辰州汇通村镇银行股份有限公司营开支行</t>
  </si>
  <si>
    <t>21080427071</t>
  </si>
  <si>
    <t>嘉里粮油（营口）有限公司(鲅鱼圈)</t>
  </si>
  <si>
    <t>21080411935</t>
  </si>
  <si>
    <t>无限极（营口）有限公司</t>
  </si>
  <si>
    <t>21080428399</t>
  </si>
  <si>
    <t>辽宁奥镁有限公司</t>
  </si>
  <si>
    <t>21080407481</t>
  </si>
  <si>
    <t>营口经济技术开发区鑫丰管件有限公司</t>
  </si>
  <si>
    <t>21080414464</t>
  </si>
  <si>
    <t>营口海僡船务代理有限公司</t>
  </si>
  <si>
    <t>21080407579</t>
  </si>
  <si>
    <t>中国外运东北有限公司营口分公司</t>
  </si>
  <si>
    <t>21080407603</t>
  </si>
  <si>
    <t>营口港务股份有限公司</t>
  </si>
  <si>
    <t>21080414058</t>
  </si>
  <si>
    <t>营口兴港实业有限公司</t>
  </si>
  <si>
    <t>21080412808</t>
  </si>
  <si>
    <t>营口盛杰集装箱物流服务有限公司</t>
  </si>
  <si>
    <t>21080407744</t>
  </si>
  <si>
    <t>营口启和粉体工业有限公司</t>
  </si>
  <si>
    <t>21080407469</t>
  </si>
  <si>
    <t>营口宏发汽车制箱有限责任公司</t>
  </si>
  <si>
    <t>21080413124</t>
  </si>
  <si>
    <t>营口万之玛百货有限公司</t>
  </si>
  <si>
    <t>21080428313</t>
  </si>
  <si>
    <t>辽宁奇正国际物流有限公司</t>
  </si>
  <si>
    <t>21080428576</t>
  </si>
  <si>
    <t>营口益嘉营港物流有限公司</t>
  </si>
  <si>
    <t>21080427412</t>
  </si>
  <si>
    <t>盖
州
市</t>
  </si>
  <si>
    <t>辽宁辰州汇通村镇银行股份有限公司</t>
  </si>
  <si>
    <t>21088127112</t>
  </si>
  <si>
    <t>辽宁省辽宁绒山羊原种场有限公司</t>
  </si>
  <si>
    <t>21088107855</t>
  </si>
  <si>
    <t>盖州市鑫龙矿业有限责任公司</t>
  </si>
  <si>
    <t>21088108428</t>
  </si>
  <si>
    <t>华能营口仙人岛热电有限责任公司</t>
  </si>
  <si>
    <t>21088130273</t>
  </si>
  <si>
    <t>辽宁爱维尔金属成型科技股份有限公司</t>
  </si>
  <si>
    <t>21088130205</t>
  </si>
  <si>
    <t>营口百树木业有限公司</t>
  </si>
  <si>
    <t>21088130051</t>
  </si>
  <si>
    <t>老
边
区</t>
  </si>
  <si>
    <t>营口大力汽保设备科技有限公司</t>
  </si>
  <si>
    <t>中意泰达（营口）汽车保修设备有限公司</t>
  </si>
  <si>
    <t>营口京华钢铁有限公司</t>
  </si>
  <si>
    <t>营口辽南铁路客车工程有限公司</t>
  </si>
  <si>
    <t>国网辽宁省电力有限公司营口市老边区供电分公司</t>
  </si>
  <si>
    <t>辽宁奥达制药有限公司</t>
  </si>
  <si>
    <t>21081106224</t>
  </si>
  <si>
    <t>营口风光新材料股份有限公司</t>
  </si>
  <si>
    <t>21081106089</t>
  </si>
  <si>
    <t>大
石
桥
市</t>
  </si>
  <si>
    <t>中国邮政集团公司辽宁省大石桥市分公司</t>
  </si>
  <si>
    <t>营口博爱医药连锁有限公司</t>
  </si>
  <si>
    <t>百胜餐饮（沈阳)有限公司大石桥肯德基哈大店</t>
  </si>
  <si>
    <t>站
前
区</t>
  </si>
  <si>
    <t>营口市溟浔人力资源开发有限公司</t>
  </si>
  <si>
    <t>21080214997</t>
  </si>
  <si>
    <t>营口市众城试验检测有限公司</t>
  </si>
  <si>
    <t>21080229830</t>
  </si>
  <si>
    <t>合计：</t>
  </si>
  <si>
    <t>市本级</t>
  </si>
  <si>
    <t>稳岗补贴总额</t>
  </si>
  <si>
    <t>企业开户银行</t>
  </si>
  <si>
    <t>企业开户名称</t>
  </si>
  <si>
    <t>企业开户账号</t>
  </si>
  <si>
    <t>上年底职工人数</t>
  </si>
  <si>
    <r>
      <rPr>
        <b/>
        <sz val="12"/>
        <rFont val="宋体"/>
        <family val="0"/>
      </rPr>
      <t>补贴年缴纳失业保险费总额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元</t>
    </r>
    <r>
      <rPr>
        <b/>
        <sz val="12"/>
        <rFont val="Arial"/>
        <family val="2"/>
      </rPr>
      <t>)</t>
    </r>
  </si>
  <si>
    <t>中国银行营口分行营业部</t>
  </si>
  <si>
    <t>305156306856</t>
  </si>
  <si>
    <t>招商银行营口分行营业部</t>
  </si>
  <si>
    <t>417900498810201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</si>
</sst>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.00"/>
    <numFmt numFmtId="177" formatCode="#######0"/>
    <numFmt numFmtId="178" formatCode="#,##0.00_);[Red]\(#,##0.00\)"/>
    <numFmt numFmtId="179" formatCode="##,###,##0"/>
    <numFmt numFmtId="180" formatCode="###,###,##0.00"/>
  </numFmts>
  <fonts count="31">
    <font>
      <sz val="12"/>
      <name val="宋体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10"/>
      <name val="Arial"/>
      <family val="2"/>
    </font>
    <font>
      <sz val="1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0" borderId="0" applyNumberFormat="0" applyFon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13" fillId="0" borderId="3" applyNumberFormat="0" applyFill="0" applyAlignment="0" applyProtection="0"/>
    <xf numFmtId="0" fontId="24" fillId="0" borderId="0" applyNumberFormat="0" applyFont="0" applyFill="0" applyBorder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14" fillId="23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3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79" applyNumberFormat="1" applyFont="1" applyFill="1" applyBorder="1" applyAlignment="1">
      <alignment horizontal="center" vertical="center" wrapText="1"/>
    </xf>
    <xf numFmtId="49" fontId="5" fillId="0" borderId="10" xfId="85" applyNumberFormat="1" applyFont="1" applyFill="1" applyBorder="1" applyAlignment="1">
      <alignment horizontal="center" vertical="center" wrapText="1"/>
    </xf>
    <xf numFmtId="179" fontId="5" fillId="0" borderId="10" xfId="86" applyNumberFormat="1" applyFont="1" applyFill="1" applyBorder="1" applyAlignment="1">
      <alignment horizontal="center" vertical="center" wrapText="1"/>
    </xf>
    <xf numFmtId="180" fontId="5" fillId="0" borderId="10" xfId="87" applyNumberFormat="1" applyFont="1" applyFill="1" applyBorder="1" applyAlignment="1">
      <alignment horizontal="center" vertical="center" wrapText="1"/>
    </xf>
    <xf numFmtId="180" fontId="5" fillId="0" borderId="10" xfId="83" applyNumberFormat="1" applyFont="1" applyFill="1" applyBorder="1" applyAlignment="1">
      <alignment horizontal="center" vertical="center" wrapText="1"/>
    </xf>
    <xf numFmtId="49" fontId="5" fillId="0" borderId="10" xfId="71" applyNumberFormat="1" applyFont="1" applyFill="1" applyBorder="1" applyAlignment="1">
      <alignment horizontal="center" vertical="center" wrapText="1"/>
    </xf>
    <xf numFmtId="49" fontId="5" fillId="0" borderId="10" xfId="75" applyNumberFormat="1" applyFont="1" applyFill="1" applyBorder="1" applyAlignment="1">
      <alignment horizontal="center" vertical="center" wrapText="1"/>
    </xf>
    <xf numFmtId="49" fontId="5" fillId="0" borderId="10" xfId="82" applyNumberFormat="1" applyFont="1" applyFill="1" applyBorder="1" applyAlignment="1">
      <alignment horizontal="center" vertical="center" wrapText="1"/>
    </xf>
    <xf numFmtId="49" fontId="5" fillId="0" borderId="10" xfId="81" applyNumberFormat="1" applyFont="1" applyFill="1" applyBorder="1" applyAlignment="1">
      <alignment horizontal="center" vertical="center" wrapText="1"/>
    </xf>
    <xf numFmtId="49" fontId="5" fillId="0" borderId="10" xfId="76" applyNumberFormat="1" applyFont="1" applyFill="1" applyBorder="1" applyAlignment="1">
      <alignment horizontal="center" vertical="center" wrapText="1"/>
    </xf>
    <xf numFmtId="49" fontId="5" fillId="0" borderId="10" xfId="81" applyNumberFormat="1" applyFont="1" applyFill="1" applyBorder="1" applyAlignment="1">
      <alignment horizontal="center" vertical="center" wrapText="1"/>
    </xf>
    <xf numFmtId="49" fontId="5" fillId="0" borderId="10" xfId="28" applyNumberFormat="1" applyFont="1" applyFill="1" applyBorder="1" applyAlignment="1">
      <alignment horizontal="center" vertical="center" wrapText="1"/>
    </xf>
    <xf numFmtId="179" fontId="5" fillId="0" borderId="10" xfId="86" applyNumberFormat="1" applyFont="1" applyFill="1" applyBorder="1" applyAlignment="1">
      <alignment horizontal="center" vertical="center" wrapText="1"/>
    </xf>
    <xf numFmtId="180" fontId="5" fillId="0" borderId="10" xfId="87" applyNumberFormat="1" applyFont="1" applyFill="1" applyBorder="1" applyAlignment="1">
      <alignment horizontal="center" vertical="center" wrapText="1"/>
    </xf>
    <xf numFmtId="180" fontId="5" fillId="0" borderId="10" xfId="83" applyNumberFormat="1" applyFont="1" applyFill="1" applyBorder="1" applyAlignment="1">
      <alignment horizontal="center" vertical="center" wrapText="1"/>
    </xf>
    <xf numFmtId="49" fontId="5" fillId="0" borderId="10" xfId="80" applyNumberFormat="1" applyFont="1" applyFill="1" applyBorder="1" applyAlignment="1">
      <alignment horizontal="center" vertical="center" wrapText="1"/>
    </xf>
    <xf numFmtId="49" fontId="5" fillId="0" borderId="10" xfId="35" applyNumberFormat="1" applyFont="1" applyFill="1" applyBorder="1" applyAlignment="1">
      <alignment horizontal="center" vertical="center" wrapText="1"/>
    </xf>
    <xf numFmtId="49" fontId="5" fillId="0" borderId="10" xfId="37" applyNumberFormat="1" applyFont="1" applyFill="1" applyBorder="1" applyAlignment="1">
      <alignment horizontal="center" vertical="center" wrapText="1"/>
    </xf>
    <xf numFmtId="49" fontId="5" fillId="0" borderId="10" xfId="66" applyNumberFormat="1" applyFont="1" applyFill="1" applyBorder="1" applyAlignment="1">
      <alignment horizontal="center" vertical="center" wrapText="1"/>
    </xf>
    <xf numFmtId="49" fontId="5" fillId="0" borderId="10" xfId="78" applyNumberFormat="1" applyFont="1" applyFill="1" applyBorder="1" applyAlignment="1">
      <alignment horizontal="center" vertical="center" wrapText="1"/>
    </xf>
    <xf numFmtId="49" fontId="5" fillId="0" borderId="10" xfId="68" applyNumberFormat="1" applyFont="1" applyFill="1" applyBorder="1" applyAlignment="1">
      <alignment horizontal="center" vertical="center" wrapText="1"/>
    </xf>
    <xf numFmtId="49" fontId="5" fillId="0" borderId="10" xfId="77" applyNumberFormat="1" applyFont="1" applyFill="1" applyBorder="1" applyAlignment="1">
      <alignment horizontal="center" vertical="center" wrapText="1"/>
    </xf>
    <xf numFmtId="49" fontId="5" fillId="0" borderId="10" xfId="72" applyNumberFormat="1" applyFont="1" applyFill="1" applyBorder="1" applyAlignment="1">
      <alignment horizontal="center" vertical="center" wrapText="1"/>
    </xf>
    <xf numFmtId="49" fontId="5" fillId="0" borderId="14" xfId="84" applyNumberFormat="1" applyFont="1" applyFill="1" applyBorder="1" applyAlignment="1">
      <alignment horizontal="center" vertical="center" wrapText="1"/>
    </xf>
    <xf numFmtId="49" fontId="5" fillId="0" borderId="14" xfId="69" applyNumberFormat="1" applyFont="1" applyFill="1" applyBorder="1" applyAlignment="1">
      <alignment horizontal="center" vertical="center" wrapText="1"/>
    </xf>
    <xf numFmtId="179" fontId="5" fillId="0" borderId="14" xfId="86" applyNumberFormat="1" applyFont="1" applyFill="1" applyBorder="1" applyAlignment="1">
      <alignment horizontal="center" vertical="center" wrapText="1"/>
    </xf>
    <xf numFmtId="180" fontId="5" fillId="0" borderId="14" xfId="87" applyNumberFormat="1" applyFont="1" applyFill="1" applyBorder="1" applyAlignment="1">
      <alignment horizontal="center" vertical="center" wrapText="1"/>
    </xf>
    <xf numFmtId="180" fontId="5" fillId="0" borderId="14" xfId="83" applyNumberFormat="1" applyFont="1" applyFill="1" applyBorder="1" applyAlignment="1">
      <alignment horizontal="center" vertical="center" wrapText="1"/>
    </xf>
    <xf numFmtId="49" fontId="5" fillId="0" borderId="10" xfId="84" applyNumberFormat="1" applyFont="1" applyFill="1" applyBorder="1" applyAlignment="1">
      <alignment horizontal="center" vertical="center" wrapText="1"/>
    </xf>
    <xf numFmtId="49" fontId="5" fillId="0" borderId="10" xfId="7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0" xfId="3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 2 10" xfId="66"/>
    <cellStyle name="60% - 强调文字颜色 6" xfId="67"/>
    <cellStyle name="常规 11" xfId="68"/>
    <cellStyle name="常规 13" xfId="69"/>
    <cellStyle name="常规 14" xfId="70"/>
    <cellStyle name="常规 20" xfId="71"/>
    <cellStyle name="常规 15" xfId="72"/>
    <cellStyle name="常规 2" xfId="73"/>
    <cellStyle name="常规 3" xfId="74"/>
    <cellStyle name="常规 4" xfId="75"/>
    <cellStyle name="常规 5" xfId="76"/>
    <cellStyle name="常规 7" xfId="77"/>
    <cellStyle name="常规 24" xfId="78"/>
    <cellStyle name="常规 18" xfId="79"/>
    <cellStyle name="常规 23" xfId="80"/>
    <cellStyle name="常规 22" xfId="81"/>
    <cellStyle name="常规 21" xfId="82"/>
    <cellStyle name="常规 30" xfId="83"/>
    <cellStyle name="常规 25" xfId="84"/>
    <cellStyle name="常规 2 2" xfId="85"/>
    <cellStyle name="常规 27" xfId="86"/>
    <cellStyle name="常规 29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selection activeCell="E8" sqref="E8"/>
    </sheetView>
  </sheetViews>
  <sheetFormatPr defaultColWidth="9.00390625" defaultRowHeight="14.25"/>
  <cols>
    <col min="1" max="1" width="4.375" style="16" customWidth="1"/>
    <col min="2" max="2" width="6.00390625" style="16" customWidth="1"/>
    <col min="3" max="3" width="38.625" style="17" customWidth="1"/>
    <col min="4" max="4" width="13.625" style="17" customWidth="1"/>
    <col min="5" max="5" width="11.50390625" style="17" customWidth="1"/>
    <col min="6" max="6" width="11.25390625" style="17" customWidth="1"/>
    <col min="7" max="7" width="17.875" style="18" bestFit="1" customWidth="1"/>
    <col min="8" max="8" width="14.875" style="18" customWidth="1"/>
  </cols>
  <sheetData>
    <row r="1" spans="1:8" ht="4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pans="1:8" ht="63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1" t="s">
        <v>8</v>
      </c>
    </row>
    <row r="3" spans="1:8" ht="28.5" customHeight="1">
      <c r="A3" s="22">
        <v>1</v>
      </c>
      <c r="B3" s="23" t="s">
        <v>9</v>
      </c>
      <c r="C3" s="9" t="s">
        <v>10</v>
      </c>
      <c r="D3" s="9" t="s">
        <v>11</v>
      </c>
      <c r="E3" s="24">
        <v>167</v>
      </c>
      <c r="F3" s="24">
        <v>167</v>
      </c>
      <c r="G3" s="25">
        <v>102203.24</v>
      </c>
      <c r="H3" s="25">
        <v>51101.62</v>
      </c>
    </row>
    <row r="4" spans="1:8" ht="28.5" customHeight="1">
      <c r="A4" s="22">
        <v>2</v>
      </c>
      <c r="B4" s="26"/>
      <c r="C4" s="9" t="s">
        <v>12</v>
      </c>
      <c r="D4" s="9" t="s">
        <v>13</v>
      </c>
      <c r="E4" s="24">
        <v>1303</v>
      </c>
      <c r="F4" s="24">
        <v>1274</v>
      </c>
      <c r="G4" s="25">
        <v>737288.51</v>
      </c>
      <c r="H4" s="25">
        <v>368644.25</v>
      </c>
    </row>
    <row r="5" spans="1:8" ht="28.5" customHeight="1">
      <c r="A5" s="22">
        <v>3</v>
      </c>
      <c r="B5" s="26"/>
      <c r="C5" s="9" t="s">
        <v>14</v>
      </c>
      <c r="D5" s="9" t="s">
        <v>15</v>
      </c>
      <c r="E5" s="24">
        <v>454</v>
      </c>
      <c r="F5" s="24">
        <v>441</v>
      </c>
      <c r="G5" s="25">
        <v>194963.75</v>
      </c>
      <c r="H5" s="25">
        <v>97481.87</v>
      </c>
    </row>
    <row r="6" spans="1:8" ht="28.5" customHeight="1">
      <c r="A6" s="22">
        <v>4</v>
      </c>
      <c r="B6" s="26"/>
      <c r="C6" s="9" t="s">
        <v>16</v>
      </c>
      <c r="D6" s="9" t="s">
        <v>17</v>
      </c>
      <c r="E6" s="24">
        <v>42</v>
      </c>
      <c r="F6" s="24">
        <v>42</v>
      </c>
      <c r="G6" s="25">
        <v>17972.3</v>
      </c>
      <c r="H6" s="25">
        <v>8986.15</v>
      </c>
    </row>
    <row r="7" spans="1:8" ht="28.5" customHeight="1">
      <c r="A7" s="22">
        <v>5</v>
      </c>
      <c r="B7" s="26"/>
      <c r="C7" s="9" t="s">
        <v>18</v>
      </c>
      <c r="D7" s="9" t="s">
        <v>19</v>
      </c>
      <c r="E7" s="24">
        <v>76</v>
      </c>
      <c r="F7" s="24">
        <v>74</v>
      </c>
      <c r="G7" s="25">
        <v>49940.74</v>
      </c>
      <c r="H7" s="25">
        <v>24970.37</v>
      </c>
    </row>
    <row r="8" spans="1:8" ht="28.5" customHeight="1">
      <c r="A8" s="22">
        <v>6</v>
      </c>
      <c r="B8" s="26"/>
      <c r="C8" s="9" t="s">
        <v>20</v>
      </c>
      <c r="D8" s="9" t="s">
        <v>21</v>
      </c>
      <c r="E8" s="24">
        <v>160</v>
      </c>
      <c r="F8" s="24">
        <v>169</v>
      </c>
      <c r="G8" s="25">
        <v>108230.3</v>
      </c>
      <c r="H8" s="25">
        <v>54115.15</v>
      </c>
    </row>
    <row r="9" spans="1:8" ht="28.5" customHeight="1">
      <c r="A9" s="22">
        <v>7</v>
      </c>
      <c r="B9" s="26"/>
      <c r="C9" s="9" t="s">
        <v>22</v>
      </c>
      <c r="D9" s="9" t="s">
        <v>23</v>
      </c>
      <c r="E9" s="24">
        <v>1685</v>
      </c>
      <c r="F9" s="24">
        <v>1766</v>
      </c>
      <c r="G9" s="25">
        <v>1007086.76</v>
      </c>
      <c r="H9" s="25">
        <v>503543.38</v>
      </c>
    </row>
    <row r="10" spans="1:8" ht="28.5" customHeight="1">
      <c r="A10" s="22">
        <v>8</v>
      </c>
      <c r="B10" s="26"/>
      <c r="C10" s="9" t="s">
        <v>24</v>
      </c>
      <c r="D10" s="9" t="s">
        <v>25</v>
      </c>
      <c r="E10" s="24">
        <v>512</v>
      </c>
      <c r="F10" s="24">
        <v>497</v>
      </c>
      <c r="G10" s="25">
        <v>284604.37</v>
      </c>
      <c r="H10" s="25">
        <v>142302.18</v>
      </c>
    </row>
    <row r="11" spans="1:8" ht="28.5" customHeight="1">
      <c r="A11" s="22">
        <v>9</v>
      </c>
      <c r="B11" s="26"/>
      <c r="C11" s="9" t="s">
        <v>26</v>
      </c>
      <c r="D11" s="9" t="s">
        <v>27</v>
      </c>
      <c r="E11" s="24">
        <v>4630</v>
      </c>
      <c r="F11" s="24">
        <v>6027</v>
      </c>
      <c r="G11" s="25">
        <v>1919325.75</v>
      </c>
      <c r="H11" s="25">
        <v>959662.87</v>
      </c>
    </row>
    <row r="12" spans="1:8" ht="28.5" customHeight="1">
      <c r="A12" s="22">
        <v>10</v>
      </c>
      <c r="B12" s="26"/>
      <c r="C12" s="9" t="s">
        <v>28</v>
      </c>
      <c r="D12" s="9" t="s">
        <v>29</v>
      </c>
      <c r="E12" s="24">
        <v>1811</v>
      </c>
      <c r="F12" s="24">
        <v>1949</v>
      </c>
      <c r="G12" s="25">
        <v>1013078.05</v>
      </c>
      <c r="H12" s="25">
        <v>506539.02</v>
      </c>
    </row>
    <row r="13" spans="1:8" ht="28.5" customHeight="1">
      <c r="A13" s="22">
        <v>11</v>
      </c>
      <c r="B13" s="26"/>
      <c r="C13" s="9" t="s">
        <v>30</v>
      </c>
      <c r="D13" s="9" t="s">
        <v>31</v>
      </c>
      <c r="E13" s="24">
        <v>161</v>
      </c>
      <c r="F13" s="24">
        <v>214</v>
      </c>
      <c r="G13" s="25">
        <v>60914.53</v>
      </c>
      <c r="H13" s="25">
        <v>30457.26</v>
      </c>
    </row>
    <row r="14" spans="1:8" ht="28.5" customHeight="1">
      <c r="A14" s="22">
        <v>12</v>
      </c>
      <c r="B14" s="26"/>
      <c r="C14" s="9" t="s">
        <v>32</v>
      </c>
      <c r="D14" s="9" t="s">
        <v>33</v>
      </c>
      <c r="E14" s="24">
        <v>207</v>
      </c>
      <c r="F14" s="24">
        <v>218</v>
      </c>
      <c r="G14" s="25">
        <v>62172.3</v>
      </c>
      <c r="H14" s="25">
        <v>31086.15</v>
      </c>
    </row>
    <row r="15" spans="1:8" ht="28.5" customHeight="1">
      <c r="A15" s="22">
        <v>13</v>
      </c>
      <c r="B15" s="26"/>
      <c r="C15" s="9" t="s">
        <v>34</v>
      </c>
      <c r="D15" s="9" t="s">
        <v>35</v>
      </c>
      <c r="E15" s="24">
        <v>24</v>
      </c>
      <c r="F15" s="24">
        <v>26</v>
      </c>
      <c r="G15" s="25">
        <v>7227.44</v>
      </c>
      <c r="H15" s="25">
        <v>3613.72</v>
      </c>
    </row>
    <row r="16" spans="1:8" ht="28.5" customHeight="1">
      <c r="A16" s="22">
        <v>14</v>
      </c>
      <c r="B16" s="26"/>
      <c r="C16" s="9" t="s">
        <v>36</v>
      </c>
      <c r="D16" s="9" t="s">
        <v>37</v>
      </c>
      <c r="E16" s="24">
        <v>32</v>
      </c>
      <c r="F16" s="24">
        <v>33</v>
      </c>
      <c r="G16" s="25">
        <v>9070.42</v>
      </c>
      <c r="H16" s="25">
        <v>4535.21</v>
      </c>
    </row>
    <row r="17" spans="1:8" ht="28.5" customHeight="1">
      <c r="A17" s="22">
        <v>15</v>
      </c>
      <c r="B17" s="26"/>
      <c r="C17" s="9" t="s">
        <v>38</v>
      </c>
      <c r="D17" s="9" t="s">
        <v>39</v>
      </c>
      <c r="E17" s="24">
        <v>28</v>
      </c>
      <c r="F17" s="24">
        <v>33</v>
      </c>
      <c r="G17" s="25">
        <v>8793.44</v>
      </c>
      <c r="H17" s="25">
        <v>4396.72</v>
      </c>
    </row>
    <row r="18" spans="1:8" ht="28.5" customHeight="1">
      <c r="A18" s="22">
        <v>16</v>
      </c>
      <c r="B18" s="26"/>
      <c r="C18" s="9" t="s">
        <v>40</v>
      </c>
      <c r="D18" s="9" t="s">
        <v>41</v>
      </c>
      <c r="E18" s="24">
        <v>105</v>
      </c>
      <c r="F18" s="24">
        <v>109</v>
      </c>
      <c r="G18" s="25">
        <v>34261.92</v>
      </c>
      <c r="H18" s="25">
        <v>17130.96</v>
      </c>
    </row>
    <row r="19" spans="1:8" ht="28.5" customHeight="1">
      <c r="A19" s="22">
        <v>17</v>
      </c>
      <c r="B19" s="26"/>
      <c r="C19" s="9" t="s">
        <v>42</v>
      </c>
      <c r="D19" s="9" t="s">
        <v>43</v>
      </c>
      <c r="E19" s="24">
        <v>50</v>
      </c>
      <c r="F19" s="24">
        <v>52</v>
      </c>
      <c r="G19" s="25">
        <v>15245.26</v>
      </c>
      <c r="H19" s="25">
        <v>7622.63</v>
      </c>
    </row>
    <row r="20" spans="1:8" ht="28.5" customHeight="1">
      <c r="A20" s="22">
        <v>18</v>
      </c>
      <c r="B20" s="26"/>
      <c r="C20" s="9" t="s">
        <v>44</v>
      </c>
      <c r="D20" s="9" t="s">
        <v>45</v>
      </c>
      <c r="E20" s="24">
        <v>32</v>
      </c>
      <c r="F20" s="24">
        <v>36</v>
      </c>
      <c r="G20" s="25">
        <v>49201.15</v>
      </c>
      <c r="H20" s="25">
        <v>24600.57</v>
      </c>
    </row>
    <row r="21" spans="1:8" ht="28.5" customHeight="1">
      <c r="A21" s="22">
        <v>19</v>
      </c>
      <c r="B21" s="26"/>
      <c r="C21" s="9" t="s">
        <v>46</v>
      </c>
      <c r="D21" s="9" t="s">
        <v>47</v>
      </c>
      <c r="E21" s="24">
        <v>23</v>
      </c>
      <c r="F21" s="24">
        <v>38</v>
      </c>
      <c r="G21" s="25">
        <v>8373.6</v>
      </c>
      <c r="H21" s="25">
        <v>4186.8</v>
      </c>
    </row>
    <row r="22" spans="1:8" ht="28.5" customHeight="1">
      <c r="A22" s="22">
        <v>20</v>
      </c>
      <c r="B22" s="26"/>
      <c r="C22" s="9" t="s">
        <v>48</v>
      </c>
      <c r="D22" s="9" t="s">
        <v>49</v>
      </c>
      <c r="E22" s="24">
        <v>8</v>
      </c>
      <c r="F22" s="24">
        <v>8</v>
      </c>
      <c r="G22" s="25">
        <v>11648.4</v>
      </c>
      <c r="H22" s="25">
        <v>5824.2</v>
      </c>
    </row>
    <row r="23" spans="1:8" s="15" customFormat="1" ht="28.5" customHeight="1">
      <c r="A23" s="22">
        <v>21</v>
      </c>
      <c r="B23" s="26"/>
      <c r="C23" s="9" t="s">
        <v>50</v>
      </c>
      <c r="D23" s="9" t="s">
        <v>51</v>
      </c>
      <c r="E23" s="24">
        <v>25</v>
      </c>
      <c r="F23" s="24">
        <v>30</v>
      </c>
      <c r="G23" s="25">
        <v>8116.96</v>
      </c>
      <c r="H23" s="25">
        <v>4058.48</v>
      </c>
    </row>
    <row r="24" spans="1:8" ht="28.5" customHeight="1">
      <c r="A24" s="22">
        <v>22</v>
      </c>
      <c r="B24" s="26"/>
      <c r="C24" s="9" t="s">
        <v>52</v>
      </c>
      <c r="D24" s="9" t="s">
        <v>53</v>
      </c>
      <c r="E24" s="24">
        <v>383</v>
      </c>
      <c r="F24" s="24">
        <v>409</v>
      </c>
      <c r="G24" s="25">
        <v>267532.76</v>
      </c>
      <c r="H24" s="25">
        <v>133766.38</v>
      </c>
    </row>
    <row r="25" spans="1:8" ht="28.5" customHeight="1">
      <c r="A25" s="22">
        <v>23</v>
      </c>
      <c r="B25" s="26"/>
      <c r="C25" s="9" t="s">
        <v>54</v>
      </c>
      <c r="D25" s="9" t="s">
        <v>55</v>
      </c>
      <c r="E25" s="24">
        <v>38</v>
      </c>
      <c r="F25" s="24">
        <v>43</v>
      </c>
      <c r="G25" s="25">
        <v>13478.99</v>
      </c>
      <c r="H25" s="25">
        <v>6739.49</v>
      </c>
    </row>
    <row r="26" spans="1:8" ht="28.5" customHeight="1">
      <c r="A26" s="22">
        <v>24</v>
      </c>
      <c r="B26" s="26"/>
      <c r="C26" s="9" t="s">
        <v>56</v>
      </c>
      <c r="D26" s="9" t="s">
        <v>57</v>
      </c>
      <c r="E26" s="24">
        <v>194</v>
      </c>
      <c r="F26" s="24">
        <v>192</v>
      </c>
      <c r="G26" s="25">
        <v>150554.11</v>
      </c>
      <c r="H26" s="25">
        <v>75277.05</v>
      </c>
    </row>
    <row r="27" spans="1:8" ht="28.5" customHeight="1">
      <c r="A27" s="22">
        <v>25</v>
      </c>
      <c r="B27" s="26"/>
      <c r="C27" s="9" t="s">
        <v>58</v>
      </c>
      <c r="D27" s="9" t="s">
        <v>59</v>
      </c>
      <c r="E27" s="24">
        <v>7395</v>
      </c>
      <c r="F27" s="24">
        <v>7204</v>
      </c>
      <c r="G27" s="25">
        <v>6372837.95</v>
      </c>
      <c r="H27" s="25">
        <v>3186418.97</v>
      </c>
    </row>
    <row r="28" spans="1:8" ht="28.5" customHeight="1">
      <c r="A28" s="22">
        <v>26</v>
      </c>
      <c r="B28" s="26"/>
      <c r="C28" s="9" t="s">
        <v>60</v>
      </c>
      <c r="D28" s="9" t="s">
        <v>61</v>
      </c>
      <c r="E28" s="24">
        <v>96</v>
      </c>
      <c r="F28" s="24">
        <v>103</v>
      </c>
      <c r="G28" s="25">
        <v>41322.88</v>
      </c>
      <c r="H28" s="25">
        <v>20661.44</v>
      </c>
    </row>
    <row r="29" spans="1:8" ht="28.5" customHeight="1">
      <c r="A29" s="22">
        <v>27</v>
      </c>
      <c r="B29" s="26"/>
      <c r="C29" s="9" t="s">
        <v>62</v>
      </c>
      <c r="D29" s="9" t="s">
        <v>63</v>
      </c>
      <c r="E29" s="24">
        <v>1251</v>
      </c>
      <c r="F29" s="24">
        <v>1257</v>
      </c>
      <c r="G29" s="25">
        <v>2441981.04</v>
      </c>
      <c r="H29" s="25">
        <v>1220990.52</v>
      </c>
    </row>
    <row r="30" spans="1:8" ht="28.5" customHeight="1">
      <c r="A30" s="22">
        <v>28</v>
      </c>
      <c r="B30" s="26"/>
      <c r="C30" s="9" t="s">
        <v>64</v>
      </c>
      <c r="D30" s="9" t="s">
        <v>65</v>
      </c>
      <c r="E30" s="24">
        <v>29</v>
      </c>
      <c r="F30" s="24">
        <v>29</v>
      </c>
      <c r="G30" s="25">
        <v>11880.12</v>
      </c>
      <c r="H30" s="25">
        <v>5940.06</v>
      </c>
    </row>
    <row r="31" spans="1:8" ht="28.5" customHeight="1">
      <c r="A31" s="22">
        <v>29</v>
      </c>
      <c r="B31" s="26"/>
      <c r="C31" s="9" t="s">
        <v>66</v>
      </c>
      <c r="D31" s="9" t="s">
        <v>67</v>
      </c>
      <c r="E31" s="24">
        <v>70</v>
      </c>
      <c r="F31" s="24">
        <v>79</v>
      </c>
      <c r="G31" s="25">
        <v>35809.37</v>
      </c>
      <c r="H31" s="25">
        <v>17904.68</v>
      </c>
    </row>
    <row r="32" spans="1:8" ht="28.5" customHeight="1">
      <c r="A32" s="22">
        <v>30</v>
      </c>
      <c r="B32" s="26"/>
      <c r="C32" s="9" t="s">
        <v>68</v>
      </c>
      <c r="D32" s="9" t="s">
        <v>69</v>
      </c>
      <c r="E32" s="24">
        <v>218</v>
      </c>
      <c r="F32" s="24">
        <v>241</v>
      </c>
      <c r="G32" s="27">
        <v>230788.76</v>
      </c>
      <c r="H32" s="25">
        <v>115394.38</v>
      </c>
    </row>
    <row r="33" spans="1:8" ht="28.5" customHeight="1">
      <c r="A33" s="22">
        <v>31</v>
      </c>
      <c r="B33" s="26"/>
      <c r="C33" s="9" t="s">
        <v>70</v>
      </c>
      <c r="D33" s="9" t="s">
        <v>71</v>
      </c>
      <c r="E33" s="24">
        <v>43</v>
      </c>
      <c r="F33" s="24">
        <v>70</v>
      </c>
      <c r="G33" s="25">
        <v>16996.88</v>
      </c>
      <c r="H33" s="25">
        <v>8498.44</v>
      </c>
    </row>
    <row r="34" spans="1:8" ht="28.5" customHeight="1">
      <c r="A34" s="22">
        <v>32</v>
      </c>
      <c r="B34" s="26"/>
      <c r="C34" s="9" t="s">
        <v>72</v>
      </c>
      <c r="D34" s="9" t="s">
        <v>73</v>
      </c>
      <c r="E34" s="24">
        <v>284</v>
      </c>
      <c r="F34" s="24">
        <v>283</v>
      </c>
      <c r="G34" s="25">
        <v>215419.69</v>
      </c>
      <c r="H34" s="25">
        <v>107709.84</v>
      </c>
    </row>
    <row r="35" spans="1:8" ht="28.5" customHeight="1">
      <c r="A35" s="22">
        <v>33</v>
      </c>
      <c r="B35" s="26"/>
      <c r="C35" s="9" t="s">
        <v>74</v>
      </c>
      <c r="D35" s="9" t="s">
        <v>75</v>
      </c>
      <c r="E35" s="24">
        <v>273</v>
      </c>
      <c r="F35" s="24">
        <v>268</v>
      </c>
      <c r="G35" s="25">
        <v>169661.59</v>
      </c>
      <c r="H35" s="25">
        <v>84830.79</v>
      </c>
    </row>
    <row r="36" spans="1:8" ht="28.5" customHeight="1">
      <c r="A36" s="22">
        <v>34</v>
      </c>
      <c r="B36" s="26"/>
      <c r="C36" s="9" t="s">
        <v>76</v>
      </c>
      <c r="D36" s="9" t="s">
        <v>77</v>
      </c>
      <c r="E36" s="24">
        <v>621</v>
      </c>
      <c r="F36" s="24">
        <v>603</v>
      </c>
      <c r="G36" s="25">
        <v>751302.2</v>
      </c>
      <c r="H36" s="25">
        <v>375651.1</v>
      </c>
    </row>
    <row r="37" spans="1:8" ht="28.5" customHeight="1">
      <c r="A37" s="22">
        <v>35</v>
      </c>
      <c r="B37" s="26"/>
      <c r="C37" s="9" t="s">
        <v>78</v>
      </c>
      <c r="D37" s="9" t="s">
        <v>79</v>
      </c>
      <c r="E37" s="24">
        <v>49</v>
      </c>
      <c r="F37" s="24">
        <v>60</v>
      </c>
      <c r="G37" s="25">
        <v>16372.34</v>
      </c>
      <c r="H37" s="25">
        <v>8186.17</v>
      </c>
    </row>
    <row r="38" spans="1:8" ht="28.5" customHeight="1">
      <c r="A38" s="22">
        <v>36</v>
      </c>
      <c r="B38" s="26"/>
      <c r="C38" s="9" t="s">
        <v>80</v>
      </c>
      <c r="D38" s="9" t="s">
        <v>81</v>
      </c>
      <c r="E38" s="24">
        <v>10</v>
      </c>
      <c r="F38" s="24">
        <v>18</v>
      </c>
      <c r="G38" s="25">
        <v>8203.4</v>
      </c>
      <c r="H38" s="25">
        <v>4101.7</v>
      </c>
    </row>
    <row r="39" spans="1:8" ht="28.5" customHeight="1">
      <c r="A39" s="22">
        <v>37</v>
      </c>
      <c r="B39" s="26"/>
      <c r="C39" s="9" t="s">
        <v>82</v>
      </c>
      <c r="D39" s="9" t="s">
        <v>83</v>
      </c>
      <c r="E39" s="24">
        <v>404</v>
      </c>
      <c r="F39" s="24">
        <v>452</v>
      </c>
      <c r="G39" s="25">
        <v>349105.41</v>
      </c>
      <c r="H39" s="25">
        <v>174552.7</v>
      </c>
    </row>
    <row r="40" spans="1:8" ht="28.5" customHeight="1">
      <c r="A40" s="22">
        <v>38</v>
      </c>
      <c r="B40" s="26"/>
      <c r="C40" s="9" t="s">
        <v>84</v>
      </c>
      <c r="D40" s="9" t="s">
        <v>85</v>
      </c>
      <c r="E40" s="24">
        <v>409</v>
      </c>
      <c r="F40" s="24">
        <v>406</v>
      </c>
      <c r="G40" s="25">
        <v>359974.69</v>
      </c>
      <c r="H40" s="25">
        <v>179987.34</v>
      </c>
    </row>
    <row r="41" spans="1:8" ht="28.5" customHeight="1">
      <c r="A41" s="22">
        <v>39</v>
      </c>
      <c r="B41" s="26"/>
      <c r="C41" s="9" t="s">
        <v>86</v>
      </c>
      <c r="D41" s="9" t="s">
        <v>87</v>
      </c>
      <c r="E41" s="24">
        <v>53</v>
      </c>
      <c r="F41" s="24">
        <v>57</v>
      </c>
      <c r="G41" s="25">
        <v>16388.4</v>
      </c>
      <c r="H41" s="25">
        <v>8194.2</v>
      </c>
    </row>
    <row r="42" spans="1:8" ht="28.5" customHeight="1">
      <c r="A42" s="22">
        <v>40</v>
      </c>
      <c r="B42" s="26"/>
      <c r="C42" s="9" t="s">
        <v>88</v>
      </c>
      <c r="D42" s="9" t="s">
        <v>89</v>
      </c>
      <c r="E42" s="24">
        <v>13</v>
      </c>
      <c r="F42" s="24">
        <v>15</v>
      </c>
      <c r="G42" s="25">
        <v>4224.91</v>
      </c>
      <c r="H42" s="25">
        <v>2112.45</v>
      </c>
    </row>
    <row r="43" spans="1:8" ht="28.5" customHeight="1">
      <c r="A43" s="22">
        <v>41</v>
      </c>
      <c r="B43" s="23" t="s">
        <v>90</v>
      </c>
      <c r="C43" s="28" t="s">
        <v>91</v>
      </c>
      <c r="D43" s="29" t="s">
        <v>92</v>
      </c>
      <c r="E43" s="30">
        <v>56</v>
      </c>
      <c r="F43" s="30">
        <v>56</v>
      </c>
      <c r="G43" s="31">
        <v>24027.3</v>
      </c>
      <c r="H43" s="32">
        <v>12013.65</v>
      </c>
    </row>
    <row r="44" spans="1:8" ht="28.5" customHeight="1">
      <c r="A44" s="22">
        <v>42</v>
      </c>
      <c r="B44" s="26"/>
      <c r="C44" s="33" t="s">
        <v>93</v>
      </c>
      <c r="D44" s="34" t="s">
        <v>94</v>
      </c>
      <c r="E44" s="30">
        <v>17</v>
      </c>
      <c r="F44" s="30">
        <v>17</v>
      </c>
      <c r="G44" s="31">
        <v>7626</v>
      </c>
      <c r="H44" s="32">
        <v>3813</v>
      </c>
    </row>
    <row r="45" spans="1:8" ht="28.5" customHeight="1">
      <c r="A45" s="22">
        <v>43</v>
      </c>
      <c r="B45" s="26"/>
      <c r="C45" s="35" t="s">
        <v>95</v>
      </c>
      <c r="D45" s="29" t="s">
        <v>96</v>
      </c>
      <c r="E45" s="30">
        <v>96</v>
      </c>
      <c r="F45" s="30">
        <v>100</v>
      </c>
      <c r="G45" s="31">
        <v>30087.94</v>
      </c>
      <c r="H45" s="32">
        <v>15043.97</v>
      </c>
    </row>
    <row r="46" spans="1:8" ht="28.5" customHeight="1">
      <c r="A46" s="22">
        <v>44</v>
      </c>
      <c r="B46" s="26"/>
      <c r="C46" s="35" t="s">
        <v>97</v>
      </c>
      <c r="D46" s="29" t="s">
        <v>98</v>
      </c>
      <c r="E46" s="30">
        <v>276</v>
      </c>
      <c r="F46" s="30">
        <v>266</v>
      </c>
      <c r="G46" s="31">
        <v>384265.98</v>
      </c>
      <c r="H46" s="32">
        <v>192132.99</v>
      </c>
    </row>
    <row r="47" spans="1:8" ht="28.5" customHeight="1">
      <c r="A47" s="22">
        <v>45</v>
      </c>
      <c r="B47" s="26"/>
      <c r="C47" s="36" t="s">
        <v>99</v>
      </c>
      <c r="D47" s="29" t="s">
        <v>100</v>
      </c>
      <c r="E47" s="30">
        <v>32</v>
      </c>
      <c r="F47" s="30">
        <v>32</v>
      </c>
      <c r="G47" s="31">
        <v>11891.48</v>
      </c>
      <c r="H47" s="32">
        <v>5945.74</v>
      </c>
    </row>
    <row r="48" spans="1:8" ht="28.5" customHeight="1">
      <c r="A48" s="22">
        <v>46</v>
      </c>
      <c r="B48" s="26"/>
      <c r="C48" s="36" t="s">
        <v>101</v>
      </c>
      <c r="D48" s="37" t="s">
        <v>102</v>
      </c>
      <c r="E48" s="30">
        <v>114</v>
      </c>
      <c r="F48" s="30">
        <v>116</v>
      </c>
      <c r="G48" s="31">
        <v>159702.92</v>
      </c>
      <c r="H48" s="32">
        <v>79851.46</v>
      </c>
    </row>
    <row r="49" spans="1:8" ht="28.5" customHeight="1">
      <c r="A49" s="22">
        <v>47</v>
      </c>
      <c r="B49" s="26"/>
      <c r="C49" s="38" t="s">
        <v>103</v>
      </c>
      <c r="D49" s="39" t="s">
        <v>104</v>
      </c>
      <c r="E49" s="40">
        <v>383</v>
      </c>
      <c r="F49" s="40">
        <v>431</v>
      </c>
      <c r="G49" s="41">
        <v>356746.92</v>
      </c>
      <c r="H49" s="42">
        <v>178373.46</v>
      </c>
    </row>
    <row r="50" spans="1:8" ht="28.5" customHeight="1">
      <c r="A50" s="22">
        <v>48</v>
      </c>
      <c r="B50" s="26"/>
      <c r="C50" s="43" t="s">
        <v>105</v>
      </c>
      <c r="D50" s="29" t="s">
        <v>106</v>
      </c>
      <c r="E50" s="30">
        <v>69</v>
      </c>
      <c r="F50" s="30">
        <v>67</v>
      </c>
      <c r="G50" s="31">
        <v>56560.04</v>
      </c>
      <c r="H50" s="32">
        <v>28280.02</v>
      </c>
    </row>
    <row r="51" spans="1:8" ht="28.5" customHeight="1">
      <c r="A51" s="22">
        <v>49</v>
      </c>
      <c r="B51" s="26"/>
      <c r="C51" s="43" t="s">
        <v>107</v>
      </c>
      <c r="D51" s="44" t="s">
        <v>108</v>
      </c>
      <c r="E51" s="30">
        <v>35</v>
      </c>
      <c r="F51" s="30">
        <v>47</v>
      </c>
      <c r="G51" s="31">
        <v>38043</v>
      </c>
      <c r="H51" s="32">
        <v>19021.5</v>
      </c>
    </row>
    <row r="52" spans="1:8" ht="28.5" customHeight="1">
      <c r="A52" s="22">
        <v>50</v>
      </c>
      <c r="B52" s="26"/>
      <c r="C52" s="43" t="s">
        <v>109</v>
      </c>
      <c r="D52" s="29" t="s">
        <v>110</v>
      </c>
      <c r="E52" s="30">
        <v>350</v>
      </c>
      <c r="F52" s="30">
        <v>361</v>
      </c>
      <c r="G52" s="31">
        <v>215980.86</v>
      </c>
      <c r="H52" s="32">
        <v>107990.43</v>
      </c>
    </row>
    <row r="53" spans="1:8" ht="28.5" customHeight="1">
      <c r="A53" s="22">
        <v>51</v>
      </c>
      <c r="B53" s="26"/>
      <c r="C53" s="43" t="s">
        <v>111</v>
      </c>
      <c r="D53" s="45" t="s">
        <v>112</v>
      </c>
      <c r="E53" s="30">
        <v>1057</v>
      </c>
      <c r="F53" s="30">
        <v>1042</v>
      </c>
      <c r="G53" s="31">
        <v>366274.84</v>
      </c>
      <c r="H53" s="32">
        <v>183137.42</v>
      </c>
    </row>
    <row r="54" spans="1:8" ht="28.5" customHeight="1">
      <c r="A54" s="22">
        <v>52</v>
      </c>
      <c r="B54" s="26"/>
      <c r="C54" s="43" t="s">
        <v>113</v>
      </c>
      <c r="D54" s="46" t="s">
        <v>114</v>
      </c>
      <c r="E54" s="30">
        <v>512</v>
      </c>
      <c r="F54" s="30">
        <v>499</v>
      </c>
      <c r="G54" s="31">
        <v>273922.58</v>
      </c>
      <c r="H54" s="32">
        <v>136961.29</v>
      </c>
    </row>
    <row r="55" spans="1:8" ht="28.5" customHeight="1">
      <c r="A55" s="22">
        <v>53</v>
      </c>
      <c r="B55" s="26"/>
      <c r="C55" s="47" t="s">
        <v>115</v>
      </c>
      <c r="D55" s="29" t="s">
        <v>116</v>
      </c>
      <c r="E55" s="30">
        <v>293</v>
      </c>
      <c r="F55" s="30">
        <v>310</v>
      </c>
      <c r="G55" s="31">
        <v>94434</v>
      </c>
      <c r="H55" s="32">
        <v>47217</v>
      </c>
    </row>
    <row r="56" spans="1:8" ht="28.5" customHeight="1">
      <c r="A56" s="22">
        <v>54</v>
      </c>
      <c r="B56" s="26"/>
      <c r="C56" s="47" t="s">
        <v>117</v>
      </c>
      <c r="D56" s="48" t="s">
        <v>118</v>
      </c>
      <c r="E56" s="30">
        <v>30</v>
      </c>
      <c r="F56" s="30">
        <v>30</v>
      </c>
      <c r="G56" s="31">
        <v>10804.74</v>
      </c>
      <c r="H56" s="32">
        <v>5402.37</v>
      </c>
    </row>
    <row r="57" spans="1:8" ht="28.5" customHeight="1">
      <c r="A57" s="22">
        <v>55</v>
      </c>
      <c r="B57" s="26"/>
      <c r="C57" s="47" t="s">
        <v>119</v>
      </c>
      <c r="D57" s="29" t="s">
        <v>120</v>
      </c>
      <c r="E57" s="30">
        <v>63</v>
      </c>
      <c r="F57" s="30">
        <v>73</v>
      </c>
      <c r="G57" s="31">
        <v>32857.84</v>
      </c>
      <c r="H57" s="32">
        <v>16428.92</v>
      </c>
    </row>
    <row r="58" spans="1:8" ht="28.5" customHeight="1">
      <c r="A58" s="22">
        <v>56</v>
      </c>
      <c r="B58" s="26"/>
      <c r="C58" s="47" t="s">
        <v>121</v>
      </c>
      <c r="D58" s="49" t="s">
        <v>122</v>
      </c>
      <c r="E58" s="30">
        <v>3357</v>
      </c>
      <c r="F58" s="30">
        <v>3346</v>
      </c>
      <c r="G58" s="31">
        <v>2134110.36</v>
      </c>
      <c r="H58" s="32">
        <v>1067055.18</v>
      </c>
    </row>
    <row r="59" spans="1:8" ht="28.5" customHeight="1">
      <c r="A59" s="22">
        <v>57</v>
      </c>
      <c r="B59" s="26"/>
      <c r="C59" s="47" t="s">
        <v>123</v>
      </c>
      <c r="D59" s="50" t="s">
        <v>124</v>
      </c>
      <c r="E59" s="30">
        <v>45</v>
      </c>
      <c r="F59" s="30">
        <v>56</v>
      </c>
      <c r="G59" s="31">
        <v>16891</v>
      </c>
      <c r="H59" s="32">
        <v>8445.5</v>
      </c>
    </row>
    <row r="60" spans="1:8" ht="28.5" customHeight="1">
      <c r="A60" s="22">
        <v>58</v>
      </c>
      <c r="B60" s="26"/>
      <c r="C60" s="51" t="s">
        <v>125</v>
      </c>
      <c r="D60" s="52" t="s">
        <v>126</v>
      </c>
      <c r="E60" s="53">
        <v>29</v>
      </c>
      <c r="F60" s="53">
        <v>31</v>
      </c>
      <c r="G60" s="54">
        <v>9280.8</v>
      </c>
      <c r="H60" s="55">
        <v>4640.4</v>
      </c>
    </row>
    <row r="61" spans="1:8" ht="28.5" customHeight="1">
      <c r="A61" s="22">
        <v>59</v>
      </c>
      <c r="B61" s="26"/>
      <c r="C61" s="56" t="s">
        <v>127</v>
      </c>
      <c r="D61" s="57" t="s">
        <v>128</v>
      </c>
      <c r="E61" s="30">
        <v>100</v>
      </c>
      <c r="F61" s="30">
        <v>103</v>
      </c>
      <c r="G61" s="31">
        <v>49305.94</v>
      </c>
      <c r="H61" s="32">
        <v>24652.97</v>
      </c>
    </row>
    <row r="62" spans="1:8" ht="28.5" customHeight="1">
      <c r="A62" s="22">
        <v>60</v>
      </c>
      <c r="B62" s="26"/>
      <c r="C62" s="56" t="s">
        <v>129</v>
      </c>
      <c r="D62" s="29" t="s">
        <v>130</v>
      </c>
      <c r="E62" s="30">
        <v>33</v>
      </c>
      <c r="F62" s="30">
        <v>33</v>
      </c>
      <c r="G62" s="31">
        <v>9413.48</v>
      </c>
      <c r="H62" s="32">
        <v>4706.74</v>
      </c>
    </row>
    <row r="63" spans="1:8" ht="28.5" customHeight="1">
      <c r="A63" s="22">
        <v>61</v>
      </c>
      <c r="B63" s="26"/>
      <c r="C63" s="56" t="s">
        <v>131</v>
      </c>
      <c r="D63" s="29" t="s">
        <v>132</v>
      </c>
      <c r="E63" s="30">
        <v>54</v>
      </c>
      <c r="F63" s="30">
        <v>66</v>
      </c>
      <c r="G63" s="31">
        <v>18453.66</v>
      </c>
      <c r="H63" s="32">
        <v>9226.83</v>
      </c>
    </row>
    <row r="64" spans="1:8" ht="28.5" customHeight="1">
      <c r="A64" s="22">
        <v>62</v>
      </c>
      <c r="B64" s="58"/>
      <c r="C64" s="56" t="s">
        <v>133</v>
      </c>
      <c r="D64" s="29" t="s">
        <v>134</v>
      </c>
      <c r="E64" s="30">
        <v>12</v>
      </c>
      <c r="F64" s="30">
        <v>13</v>
      </c>
      <c r="G64" s="31">
        <v>3834.66</v>
      </c>
      <c r="H64" s="32">
        <v>1917.33</v>
      </c>
    </row>
    <row r="65" spans="1:8" ht="28.5" customHeight="1">
      <c r="A65" s="22">
        <v>63</v>
      </c>
      <c r="B65" s="58"/>
      <c r="C65" s="56" t="s">
        <v>135</v>
      </c>
      <c r="D65" s="59" t="s">
        <v>136</v>
      </c>
      <c r="E65" s="30">
        <v>32</v>
      </c>
      <c r="F65" s="30">
        <v>41</v>
      </c>
      <c r="G65" s="31">
        <v>15983.46</v>
      </c>
      <c r="H65" s="32">
        <v>7991.73</v>
      </c>
    </row>
    <row r="66" spans="1:8" ht="28.5" customHeight="1">
      <c r="A66" s="22">
        <v>64</v>
      </c>
      <c r="B66" s="60" t="s">
        <v>137</v>
      </c>
      <c r="C66" s="20" t="s">
        <v>138</v>
      </c>
      <c r="D66" s="20" t="s">
        <v>139</v>
      </c>
      <c r="E66" s="61">
        <v>83</v>
      </c>
      <c r="F66" s="61">
        <v>90</v>
      </c>
      <c r="G66" s="62">
        <v>57876</v>
      </c>
      <c r="H66" s="62">
        <v>28938</v>
      </c>
    </row>
    <row r="67" spans="1:8" ht="28.5" customHeight="1">
      <c r="A67" s="22">
        <v>65</v>
      </c>
      <c r="B67" s="60"/>
      <c r="C67" s="20" t="s">
        <v>140</v>
      </c>
      <c r="D67" s="20" t="s">
        <v>141</v>
      </c>
      <c r="E67" s="61">
        <v>12</v>
      </c>
      <c r="F67" s="61">
        <v>12</v>
      </c>
      <c r="G67" s="62">
        <v>3848.28</v>
      </c>
      <c r="H67" s="62">
        <v>1924.14</v>
      </c>
    </row>
    <row r="68" spans="1:8" ht="28.5" customHeight="1">
      <c r="A68" s="22">
        <v>66</v>
      </c>
      <c r="B68" s="60"/>
      <c r="C68" s="20" t="s">
        <v>142</v>
      </c>
      <c r="D68" s="20" t="s">
        <v>143</v>
      </c>
      <c r="E68" s="61">
        <v>105</v>
      </c>
      <c r="F68" s="61">
        <v>160</v>
      </c>
      <c r="G68" s="62">
        <v>42683.54</v>
      </c>
      <c r="H68" s="62">
        <v>21341.77</v>
      </c>
    </row>
    <row r="69" spans="1:8" ht="28.5" customHeight="1">
      <c r="A69" s="22">
        <v>67</v>
      </c>
      <c r="B69" s="60"/>
      <c r="C69" s="20" t="s">
        <v>144</v>
      </c>
      <c r="D69" s="20" t="s">
        <v>145</v>
      </c>
      <c r="E69" s="61">
        <v>169</v>
      </c>
      <c r="F69" s="61">
        <v>172</v>
      </c>
      <c r="G69" s="62">
        <v>180834.58</v>
      </c>
      <c r="H69" s="62">
        <v>90417.29</v>
      </c>
    </row>
    <row r="70" spans="1:8" ht="28.5" customHeight="1">
      <c r="A70" s="22">
        <v>68</v>
      </c>
      <c r="B70" s="60"/>
      <c r="C70" s="20" t="s">
        <v>146</v>
      </c>
      <c r="D70" s="20" t="s">
        <v>147</v>
      </c>
      <c r="E70" s="61">
        <v>254</v>
      </c>
      <c r="F70" s="61">
        <v>259</v>
      </c>
      <c r="G70" s="62">
        <v>94694.2</v>
      </c>
      <c r="H70" s="62">
        <v>47347.1</v>
      </c>
    </row>
    <row r="71" spans="1:8" ht="28.5" customHeight="1">
      <c r="A71" s="22">
        <v>69</v>
      </c>
      <c r="B71" s="60"/>
      <c r="C71" s="20" t="s">
        <v>148</v>
      </c>
      <c r="D71" s="20" t="s">
        <v>149</v>
      </c>
      <c r="E71" s="61">
        <v>51</v>
      </c>
      <c r="F71" s="61">
        <v>67</v>
      </c>
      <c r="G71" s="62">
        <v>18944.46</v>
      </c>
      <c r="H71" s="62">
        <v>9472.23</v>
      </c>
    </row>
    <row r="72" spans="1:8" ht="28.5" customHeight="1">
      <c r="A72" s="22">
        <v>70</v>
      </c>
      <c r="B72" s="63" t="s">
        <v>150</v>
      </c>
      <c r="C72" s="64" t="s">
        <v>151</v>
      </c>
      <c r="D72" s="65">
        <v>21081109347</v>
      </c>
      <c r="E72" s="61">
        <v>139</v>
      </c>
      <c r="F72" s="61">
        <v>156</v>
      </c>
      <c r="G72" s="62">
        <v>66169.36</v>
      </c>
      <c r="H72" s="62">
        <v>33084.68</v>
      </c>
    </row>
    <row r="73" spans="1:8" ht="28.5" customHeight="1">
      <c r="A73" s="22">
        <v>71</v>
      </c>
      <c r="B73" s="66"/>
      <c r="C73" s="64" t="s">
        <v>152</v>
      </c>
      <c r="D73" s="65">
        <v>21081111299</v>
      </c>
      <c r="E73" s="61">
        <v>380</v>
      </c>
      <c r="F73" s="61">
        <v>374</v>
      </c>
      <c r="G73" s="62">
        <v>142398</v>
      </c>
      <c r="H73" s="62">
        <v>71199</v>
      </c>
    </row>
    <row r="74" spans="1:8" ht="28.5" customHeight="1">
      <c r="A74" s="22">
        <v>72</v>
      </c>
      <c r="B74" s="66"/>
      <c r="C74" s="64" t="s">
        <v>153</v>
      </c>
      <c r="D74" s="65">
        <v>21081128913</v>
      </c>
      <c r="E74" s="61">
        <v>5951</v>
      </c>
      <c r="F74" s="61">
        <v>5790</v>
      </c>
      <c r="G74" s="62">
        <v>3824288.37</v>
      </c>
      <c r="H74" s="62">
        <v>1912144.18</v>
      </c>
    </row>
    <row r="75" spans="1:8" ht="28.5" customHeight="1">
      <c r="A75" s="22">
        <v>73</v>
      </c>
      <c r="B75" s="66"/>
      <c r="C75" s="64" t="s">
        <v>154</v>
      </c>
      <c r="D75" s="65">
        <v>21081109646</v>
      </c>
      <c r="E75" s="61">
        <v>112</v>
      </c>
      <c r="F75" s="61">
        <v>112</v>
      </c>
      <c r="G75" s="62">
        <v>32609.32</v>
      </c>
      <c r="H75" s="62">
        <v>16304.66</v>
      </c>
    </row>
    <row r="76" spans="1:8" ht="28.5" customHeight="1">
      <c r="A76" s="22">
        <v>74</v>
      </c>
      <c r="B76" s="66"/>
      <c r="C76" s="20" t="s">
        <v>155</v>
      </c>
      <c r="D76" s="65">
        <v>21081106124</v>
      </c>
      <c r="E76" s="61">
        <v>111</v>
      </c>
      <c r="F76" s="61">
        <v>117</v>
      </c>
      <c r="G76" s="62">
        <v>197403.25</v>
      </c>
      <c r="H76" s="62">
        <v>98701.62</v>
      </c>
    </row>
    <row r="77" spans="1:8" ht="28.5" customHeight="1">
      <c r="A77" s="22">
        <v>75</v>
      </c>
      <c r="B77" s="66"/>
      <c r="C77" s="64" t="s">
        <v>156</v>
      </c>
      <c r="D77" s="64" t="s">
        <v>157</v>
      </c>
      <c r="E77" s="67">
        <v>219</v>
      </c>
      <c r="F77" s="67">
        <v>241</v>
      </c>
      <c r="G77" s="62">
        <v>83040.62</v>
      </c>
      <c r="H77" s="62">
        <v>41520.31</v>
      </c>
    </row>
    <row r="78" spans="1:8" ht="28.5" customHeight="1">
      <c r="A78" s="22">
        <v>76</v>
      </c>
      <c r="B78" s="66"/>
      <c r="C78" s="64" t="s">
        <v>158</v>
      </c>
      <c r="D78" s="64" t="s">
        <v>159</v>
      </c>
      <c r="E78" s="61">
        <v>312</v>
      </c>
      <c r="F78" s="61">
        <v>328</v>
      </c>
      <c r="G78" s="62">
        <v>148633.72</v>
      </c>
      <c r="H78" s="62">
        <v>74316.86</v>
      </c>
    </row>
    <row r="79" spans="1:8" ht="28.5" customHeight="1">
      <c r="A79" s="22">
        <v>77</v>
      </c>
      <c r="B79" s="68" t="s">
        <v>160</v>
      </c>
      <c r="C79" s="65" t="s">
        <v>161</v>
      </c>
      <c r="D79" s="65">
        <v>21088200047</v>
      </c>
      <c r="E79" s="65">
        <v>127</v>
      </c>
      <c r="F79" s="69">
        <v>130</v>
      </c>
      <c r="G79" s="21">
        <v>81740.52</v>
      </c>
      <c r="H79" s="11">
        <v>40870.26</v>
      </c>
    </row>
    <row r="80" spans="1:8" ht="28.5" customHeight="1">
      <c r="A80" s="22">
        <v>78</v>
      </c>
      <c r="B80" s="68"/>
      <c r="C80" s="65" t="s">
        <v>162</v>
      </c>
      <c r="D80" s="65">
        <v>21088208669</v>
      </c>
      <c r="E80" s="65">
        <v>161</v>
      </c>
      <c r="F80" s="69">
        <v>182</v>
      </c>
      <c r="G80" s="21">
        <v>46610.5</v>
      </c>
      <c r="H80" s="11">
        <v>23305.25</v>
      </c>
    </row>
    <row r="81" spans="1:8" ht="28.5" customHeight="1">
      <c r="A81" s="22">
        <v>79</v>
      </c>
      <c r="B81" s="68"/>
      <c r="C81" s="65" t="s">
        <v>62</v>
      </c>
      <c r="D81" s="65">
        <v>21088206611</v>
      </c>
      <c r="E81" s="65">
        <v>314</v>
      </c>
      <c r="F81" s="69">
        <v>343</v>
      </c>
      <c r="G81" s="21">
        <v>495087</v>
      </c>
      <c r="H81" s="11">
        <v>247543.5</v>
      </c>
    </row>
    <row r="82" spans="1:8" ht="28.5" customHeight="1">
      <c r="A82" s="22">
        <v>80</v>
      </c>
      <c r="B82" s="68"/>
      <c r="C82" s="65" t="s">
        <v>163</v>
      </c>
      <c r="D82" s="65">
        <v>21088216500</v>
      </c>
      <c r="E82" s="65">
        <v>21</v>
      </c>
      <c r="F82" s="69">
        <v>23</v>
      </c>
      <c r="G82" s="21">
        <v>8666.12</v>
      </c>
      <c r="H82" s="11">
        <v>4333.06</v>
      </c>
    </row>
    <row r="83" spans="1:8" ht="28.5" customHeight="1">
      <c r="A83" s="22">
        <v>81</v>
      </c>
      <c r="B83" s="23" t="s">
        <v>164</v>
      </c>
      <c r="C83" s="20" t="s">
        <v>165</v>
      </c>
      <c r="D83" s="20" t="s">
        <v>166</v>
      </c>
      <c r="E83" s="70">
        <v>561</v>
      </c>
      <c r="F83" s="70">
        <v>568</v>
      </c>
      <c r="G83" s="71">
        <v>168905.07</v>
      </c>
      <c r="H83" s="71">
        <v>84452.53</v>
      </c>
    </row>
    <row r="84" spans="1:8" ht="28.5" customHeight="1">
      <c r="A84" s="22">
        <v>82</v>
      </c>
      <c r="B84" s="26"/>
      <c r="C84" s="20" t="s">
        <v>167</v>
      </c>
      <c r="D84" s="20" t="s">
        <v>168</v>
      </c>
      <c r="E84" s="70">
        <v>18</v>
      </c>
      <c r="F84" s="70">
        <v>18</v>
      </c>
      <c r="G84" s="71">
        <v>6455.22</v>
      </c>
      <c r="H84" s="71">
        <v>3227.61</v>
      </c>
    </row>
    <row r="85" spans="1:8" ht="22.5" customHeight="1">
      <c r="A85" s="72" t="s">
        <v>169</v>
      </c>
      <c r="B85" s="73"/>
      <c r="C85" s="60"/>
      <c r="D85" s="60"/>
      <c r="E85" s="74">
        <f>SUM(E3:E84)</f>
        <v>39513</v>
      </c>
      <c r="F85" s="74">
        <f>SUM(F3:F84)</f>
        <v>41270</v>
      </c>
      <c r="G85" s="75">
        <f>SUM(G3:G84)</f>
        <v>27204942.610000003</v>
      </c>
      <c r="H85" s="75">
        <f>SUM(H3:H84)</f>
        <v>13602471.209999997</v>
      </c>
    </row>
  </sheetData>
  <sheetProtection/>
  <mergeCells count="8">
    <mergeCell ref="A1:H1"/>
    <mergeCell ref="A85:B85"/>
    <mergeCell ref="B3:B42"/>
    <mergeCell ref="B43:B63"/>
    <mergeCell ref="B66:B71"/>
    <mergeCell ref="B72:B78"/>
    <mergeCell ref="B79:B82"/>
    <mergeCell ref="B83:B84"/>
  </mergeCells>
  <printOptions/>
  <pageMargins left="0.26" right="0.23999999999999996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4" sqref="K4"/>
    </sheetView>
  </sheetViews>
  <sheetFormatPr defaultColWidth="9.00390625" defaultRowHeight="14.25"/>
  <cols>
    <col min="4" max="4" width="10.375" style="0" bestFit="1" customWidth="1"/>
    <col min="11" max="11" width="10.375" style="0" bestFit="1" customWidth="1"/>
  </cols>
  <sheetData>
    <row r="1" spans="1:11" s="1" customFormat="1" ht="76.5" customHeight="1">
      <c r="A1" s="3" t="s">
        <v>1</v>
      </c>
      <c r="B1" s="4" t="s">
        <v>170</v>
      </c>
      <c r="C1" s="5" t="s">
        <v>3</v>
      </c>
      <c r="D1" s="5" t="s">
        <v>171</v>
      </c>
      <c r="E1" s="5" t="s">
        <v>172</v>
      </c>
      <c r="F1" s="5" t="s">
        <v>173</v>
      </c>
      <c r="G1" s="5" t="s">
        <v>174</v>
      </c>
      <c r="H1" s="5" t="s">
        <v>4</v>
      </c>
      <c r="I1" s="5" t="s">
        <v>175</v>
      </c>
      <c r="J1" s="5" t="s">
        <v>6</v>
      </c>
      <c r="K1" s="5" t="s">
        <v>176</v>
      </c>
    </row>
    <row r="2" spans="1:11" s="2" customFormat="1" ht="49.5" customHeight="1">
      <c r="A2" s="6">
        <v>42</v>
      </c>
      <c r="B2" s="3"/>
      <c r="C2" s="7" t="s">
        <v>68</v>
      </c>
      <c r="D2" s="8">
        <v>56401.98</v>
      </c>
      <c r="E2" s="9" t="s">
        <v>177</v>
      </c>
      <c r="F2" s="9" t="s">
        <v>68</v>
      </c>
      <c r="G2" s="10" t="s">
        <v>178</v>
      </c>
      <c r="H2" s="10" t="s">
        <v>69</v>
      </c>
      <c r="I2" s="12">
        <v>211</v>
      </c>
      <c r="J2" s="12">
        <v>218</v>
      </c>
      <c r="K2" s="13">
        <v>112803.96</v>
      </c>
    </row>
    <row r="3" spans="1:11" s="2" customFormat="1" ht="49.5" customHeight="1">
      <c r="A3" s="6">
        <v>30</v>
      </c>
      <c r="B3" s="3"/>
      <c r="C3" s="9" t="s">
        <v>68</v>
      </c>
      <c r="D3" s="8">
        <v>58992.4</v>
      </c>
      <c r="E3" s="9" t="s">
        <v>177</v>
      </c>
      <c r="G3" s="10" t="s">
        <v>178</v>
      </c>
      <c r="H3" s="10" t="s">
        <v>69</v>
      </c>
      <c r="I3" s="12">
        <v>218</v>
      </c>
      <c r="J3" s="12">
        <v>241</v>
      </c>
      <c r="K3" s="13">
        <v>117984.8</v>
      </c>
    </row>
    <row r="4" spans="3:11" ht="67.5" customHeight="1">
      <c r="C4" s="9" t="s">
        <v>68</v>
      </c>
      <c r="D4" s="11">
        <f>SUM(D2:D3)</f>
        <v>115394.38</v>
      </c>
      <c r="E4" s="9" t="s">
        <v>177</v>
      </c>
      <c r="F4" s="9" t="s">
        <v>68</v>
      </c>
      <c r="G4" s="10" t="s">
        <v>178</v>
      </c>
      <c r="H4" s="10" t="s">
        <v>69</v>
      </c>
      <c r="I4" s="12">
        <v>218</v>
      </c>
      <c r="J4" s="12">
        <v>241</v>
      </c>
      <c r="K4" s="14">
        <f>SUM(K2:K3)</f>
        <v>230788.76</v>
      </c>
    </row>
    <row r="6" spans="1:11" s="2" customFormat="1" ht="49.5" customHeight="1">
      <c r="A6" s="6">
        <v>37</v>
      </c>
      <c r="B6" s="3"/>
      <c r="C6" s="9" t="s">
        <v>82</v>
      </c>
      <c r="D6" s="8">
        <v>86296.37</v>
      </c>
      <c r="E6" s="9" t="s">
        <v>179</v>
      </c>
      <c r="F6" s="9" t="s">
        <v>82</v>
      </c>
      <c r="G6" s="10" t="s">
        <v>180</v>
      </c>
      <c r="H6" s="10" t="s">
        <v>83</v>
      </c>
      <c r="I6" s="12">
        <v>404</v>
      </c>
      <c r="J6" s="12">
        <v>452</v>
      </c>
      <c r="K6" s="13">
        <v>172592.75</v>
      </c>
    </row>
    <row r="7" spans="1:11" s="2" customFormat="1" ht="49.5" customHeight="1">
      <c r="A7" s="6">
        <v>41</v>
      </c>
      <c r="B7" s="3"/>
      <c r="C7" s="7" t="s">
        <v>82</v>
      </c>
      <c r="D7" s="8">
        <v>88256.33</v>
      </c>
      <c r="E7" s="9" t="s">
        <v>179</v>
      </c>
      <c r="F7" s="9" t="s">
        <v>82</v>
      </c>
      <c r="G7" s="10" t="s">
        <v>180</v>
      </c>
      <c r="H7" s="10" t="s">
        <v>83</v>
      </c>
      <c r="I7" s="12">
        <v>361</v>
      </c>
      <c r="J7" s="12">
        <v>404</v>
      </c>
      <c r="K7" s="13">
        <v>176512.66</v>
      </c>
    </row>
    <row r="8" spans="3:11" ht="54" customHeight="1">
      <c r="C8" s="7" t="s">
        <v>82</v>
      </c>
      <c r="D8">
        <f>SUM(D6:D7)</f>
        <v>174552.7</v>
      </c>
      <c r="E8" s="9" t="s">
        <v>179</v>
      </c>
      <c r="F8" s="9" t="s">
        <v>82</v>
      </c>
      <c r="G8" s="10" t="s">
        <v>180</v>
      </c>
      <c r="H8" s="10" t="s">
        <v>83</v>
      </c>
      <c r="I8" s="12">
        <v>404</v>
      </c>
      <c r="K8">
        <f>SUM(K6:K7)</f>
        <v>349105.41000000003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2018-12-20T08:33:26Z</cp:lastPrinted>
  <dcterms:created xsi:type="dcterms:W3CDTF">1996-12-17T01:32:42Z</dcterms:created>
  <dcterms:modified xsi:type="dcterms:W3CDTF">2019-12-12T08:05:26Z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